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75" windowWidth="15195" windowHeight="921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<sst xmlns="http://schemas.openxmlformats.org/spreadsheetml/2006/main" count="8" uniqueCount="8">
  <si>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Antenna downtilt calculator</t>
  </si>
  <si>
    <t>(Hb) base antenna height (meters) :</t>
  </si>
  <si>
    <t>(Hr) remote antenna height (meters) :</t>
  </si>
  <si>
    <t>(D) distance between antenna (meters) :</t>
  </si>
  <si>
    <r>
      <t>or</t>
    </r>
    <r>
      <rPr>
        <sz val="14"/>
        <rFont val="Arial"/>
        <family val="2"/>
      </rPr>
      <t xml:space="preserve"> (A) antenna downtilt angle (degree) :</t>
    </r>
  </si>
  <si>
    <t>Result (in meters or degree) :</t>
  </si>
  <si>
    <t>D</t>
  </si>
  <si>
    <t>A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</si>
</sst>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Vrai&quot;;&quot;Vrai&quot;;&quot;Faux&quot;"/>
    <numFmt numFmtId="185" formatCode="&quot;Actif&quot;;&quot;Actif&quot;;&quot;Inactif&quot;"/>
    <numFmt numFmtId="186" formatCode="0.000"/>
  </numFmts>
  <fonts count="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4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3" borderId="6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2" fontId="5" fillId="2" borderId="0" xfId="0" applyNumberFormat="1" applyFont="1" applyFill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1</xdr:row>
      <xdr:rowOff>123825</xdr:rowOff>
    </xdr:from>
    <xdr:to>
      <xdr:col>3</xdr:col>
      <xdr:colOff>438150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95275"/>
          <a:ext cx="1266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J32"/>
  <sheetViews>
    <sheetView showGridLines="0" showRowColHeaders="0" tabSelected="1" showOutlineSymbols="0" workbookViewId="0" topLeftCell="A1">
      <selection activeCell="H29" sqref="H29"/>
    </sheetView>
  </sheetViews>
  <sheetFormatPr defaultColWidth="9.140625" defaultRowHeight="12.75"/>
  <cols>
    <col min="1" max="3" width="11.421875" style="0" customWidth="1"/>
    <col min="4" max="4" width="12.421875" style="0" bestFit="1" customWidth="1"/>
    <col min="5" max="7" width="11.421875" style="0" customWidth="1"/>
    <col min="8" max="8" width="14.7109375" style="0" bestFit="1" customWidth="1"/>
    <col min="9" max="16384" width="11.421875" style="0" customWidth="1"/>
  </cols>
  <sheetData>
    <row r="1" ht="13.5" thickBot="1"/>
    <row r="2" spans="2:10" ht="13.5" thickTop="1">
      <c r="B2" s="1"/>
      <c r="C2" s="2"/>
      <c r="D2" s="2"/>
      <c r="E2" s="2"/>
      <c r="F2" s="2"/>
      <c r="G2" s="2"/>
      <c r="H2" s="2"/>
      <c r="I2" s="2"/>
      <c r="J2" s="3"/>
    </row>
    <row r="3" spans="2:10" ht="23.25">
      <c r="B3" s="4"/>
      <c r="C3" s="5"/>
      <c r="D3" s="5"/>
      <c r="E3" s="6" t="s">
        <v>0</v>
      </c>
      <c r="F3" s="6"/>
      <c r="G3" s="6"/>
      <c r="H3" s="6"/>
      <c r="I3" s="6"/>
      <c r="J3" s="7"/>
    </row>
    <row r="4" spans="2:10" ht="12.75">
      <c r="B4" s="4"/>
      <c r="C4" s="8"/>
      <c r="D4" s="8"/>
      <c r="E4" s="8"/>
      <c r="F4" s="8"/>
      <c r="G4" s="8"/>
      <c r="H4" s="8"/>
      <c r="I4" s="8"/>
      <c r="J4" s="7"/>
    </row>
    <row r="5" spans="2:10" ht="12.75">
      <c r="B5" s="4"/>
      <c r="C5" s="8"/>
      <c r="D5" s="8"/>
      <c r="E5" s="8"/>
      <c r="F5" s="8"/>
      <c r="G5" s="8"/>
      <c r="H5" s="8"/>
      <c r="I5" s="8"/>
      <c r="J5" s="7"/>
    </row>
    <row r="6" spans="2:10" ht="12.75">
      <c r="B6" s="4"/>
      <c r="C6" s="8"/>
      <c r="D6" s="8"/>
      <c r="E6" s="8"/>
      <c r="F6" s="8"/>
      <c r="G6" s="8"/>
      <c r="H6" s="8"/>
      <c r="I6" s="8"/>
      <c r="J6" s="7"/>
    </row>
    <row r="7" spans="2:10" ht="12.75">
      <c r="B7" s="4"/>
      <c r="C7" s="8"/>
      <c r="D7" s="8"/>
      <c r="E7" s="8"/>
      <c r="F7" s="8"/>
      <c r="G7" s="8"/>
      <c r="H7" s="8"/>
      <c r="I7" s="8"/>
      <c r="J7" s="7"/>
    </row>
    <row r="8" spans="2:10" ht="12.75">
      <c r="B8" s="4"/>
      <c r="C8" s="8"/>
      <c r="D8" s="8"/>
      <c r="E8" s="8"/>
      <c r="F8" s="8"/>
      <c r="G8" s="8"/>
      <c r="H8" s="8"/>
      <c r="I8" s="8"/>
      <c r="J8" s="7"/>
    </row>
    <row r="9" spans="2:10" ht="12.75">
      <c r="B9" s="4"/>
      <c r="C9" s="8"/>
      <c r="D9" s="8"/>
      <c r="E9" s="8"/>
      <c r="F9" s="8"/>
      <c r="G9" s="8"/>
      <c r="H9" s="8"/>
      <c r="I9" s="8"/>
      <c r="J9" s="7"/>
    </row>
    <row r="10" spans="2:10" ht="12.75">
      <c r="B10" s="4"/>
      <c r="C10" s="8"/>
      <c r="D10" s="8"/>
      <c r="E10" s="8"/>
      <c r="F10" s="8"/>
      <c r="G10" s="8"/>
      <c r="H10" s="8"/>
      <c r="I10" s="8"/>
      <c r="J10" s="7"/>
    </row>
    <row r="11" spans="2:10" ht="12.75">
      <c r="B11" s="4"/>
      <c r="C11" s="8"/>
      <c r="D11" s="8"/>
      <c r="E11" s="8"/>
      <c r="F11" s="8"/>
      <c r="G11" s="8"/>
      <c r="H11" s="8"/>
      <c r="I11" s="8"/>
      <c r="J11" s="7"/>
    </row>
    <row r="12" spans="2:10" ht="12.75">
      <c r="B12" s="4"/>
      <c r="C12" s="8"/>
      <c r="D12" s="8" t="e">
        <f>+(((((H24-H26)*3.2808))/TAN(RADIANS(H29)))/5280)*1609</f>
        <v>#DIV/0!</v>
      </c>
      <c r="E12" s="17" t="s">
        <v>6</v>
      </c>
      <c r="F12" s="8" t="e">
        <f>IF(D12&lt;0,"Horizon",D12)</f>
        <v>#DIV/0!</v>
      </c>
      <c r="G12" s="8"/>
      <c r="H12" s="8"/>
      <c r="I12" s="8"/>
      <c r="J12" s="7"/>
    </row>
    <row r="13" spans="2:10" ht="12.75">
      <c r="B13" s="4"/>
      <c r="C13" s="8"/>
      <c r="D13" s="8">
        <f>DEGREES(ATAN((((H24-H26)*3.2808))/((H28*0.000621371192)*5280)))</f>
        <v>0.34376637185318254</v>
      </c>
      <c r="E13" s="17" t="s">
        <v>7</v>
      </c>
      <c r="F13" s="8"/>
      <c r="G13" s="8"/>
      <c r="H13" s="8"/>
      <c r="I13" s="8"/>
      <c r="J13" s="7"/>
    </row>
    <row r="14" spans="2:10" ht="12.75">
      <c r="B14" s="4"/>
      <c r="C14" s="8"/>
      <c r="D14" s="8"/>
      <c r="E14" s="8"/>
      <c r="F14" s="8"/>
      <c r="G14" s="8"/>
      <c r="H14" s="8"/>
      <c r="I14" s="8"/>
      <c r="J14" s="7"/>
    </row>
    <row r="15" spans="2:10" ht="12.75">
      <c r="B15" s="4"/>
      <c r="C15" s="8"/>
      <c r="D15" s="8"/>
      <c r="E15" s="8"/>
      <c r="F15" s="8"/>
      <c r="G15" s="8"/>
      <c r="H15" s="8"/>
      <c r="I15" s="8"/>
      <c r="J15" s="7"/>
    </row>
    <row r="16" spans="2:10" ht="12.75">
      <c r="B16" s="4"/>
      <c r="C16" s="8"/>
      <c r="D16" s="8"/>
      <c r="E16" s="8"/>
      <c r="F16" s="8"/>
      <c r="G16" s="8"/>
      <c r="H16" s="8"/>
      <c r="I16" s="8"/>
      <c r="J16" s="7"/>
    </row>
    <row r="17" spans="2:10" ht="12.75">
      <c r="B17" s="4"/>
      <c r="C17" s="8"/>
      <c r="D17" s="8"/>
      <c r="E17" s="8"/>
      <c r="F17" s="8"/>
      <c r="G17" s="8"/>
      <c r="H17" s="8"/>
      <c r="I17" s="8"/>
      <c r="J17" s="7"/>
    </row>
    <row r="18" spans="2:10" ht="12.75">
      <c r="B18" s="4"/>
      <c r="C18" s="8"/>
      <c r="D18" s="8"/>
      <c r="E18" s="8"/>
      <c r="F18" s="8"/>
      <c r="G18" s="8"/>
      <c r="H18" s="8"/>
      <c r="I18" s="8"/>
      <c r="J18" s="7"/>
    </row>
    <row r="19" spans="2:10" ht="12.75">
      <c r="B19" s="4"/>
      <c r="C19" s="8"/>
      <c r="D19" s="8"/>
      <c r="E19" s="8"/>
      <c r="F19" s="8"/>
      <c r="G19" s="8"/>
      <c r="H19" s="8"/>
      <c r="I19" s="8"/>
      <c r="J19" s="7"/>
    </row>
    <row r="20" spans="2:10" ht="12.75">
      <c r="B20" s="4"/>
      <c r="C20" s="8"/>
      <c r="D20" s="8"/>
      <c r="E20" s="8"/>
      <c r="F20" s="8"/>
      <c r="G20" s="8"/>
      <c r="H20" s="8"/>
      <c r="I20" s="8"/>
      <c r="J20" s="7"/>
    </row>
    <row r="21" spans="2:10" ht="12.75">
      <c r="B21" s="4"/>
      <c r="C21" s="8"/>
      <c r="D21" s="8"/>
      <c r="E21" s="8"/>
      <c r="F21" s="8"/>
      <c r="G21" s="8"/>
      <c r="H21" s="8"/>
      <c r="I21" s="8"/>
      <c r="J21" s="7"/>
    </row>
    <row r="22" spans="2:10" ht="9.75" customHeight="1">
      <c r="B22" s="4"/>
      <c r="C22" s="8"/>
      <c r="D22" s="8"/>
      <c r="E22" s="8"/>
      <c r="F22" s="8"/>
      <c r="G22" s="8"/>
      <c r="H22" s="8"/>
      <c r="I22" s="8"/>
      <c r="J22" s="7"/>
    </row>
    <row r="23" spans="2:10" ht="12.75">
      <c r="B23" s="4"/>
      <c r="C23" s="8"/>
      <c r="D23" s="8"/>
      <c r="E23" s="8"/>
      <c r="F23" s="8"/>
      <c r="G23" s="8"/>
      <c r="H23" s="8"/>
      <c r="I23" s="8"/>
      <c r="J23" s="7"/>
    </row>
    <row r="24" spans="2:10" ht="18">
      <c r="B24" s="4"/>
      <c r="C24" s="9" t="s">
        <v>1</v>
      </c>
      <c r="D24" s="9"/>
      <c r="E24" s="9"/>
      <c r="F24" s="9"/>
      <c r="G24" s="8"/>
      <c r="H24" s="10">
        <v>6</v>
      </c>
      <c r="I24" s="8"/>
      <c r="J24" s="7"/>
    </row>
    <row r="25" spans="2:10" ht="9.75" customHeight="1">
      <c r="B25" s="4"/>
      <c r="C25" s="9"/>
      <c r="D25" s="8"/>
      <c r="E25" s="8"/>
      <c r="F25" s="8"/>
      <c r="G25" s="11"/>
      <c r="H25" s="8"/>
      <c r="I25" s="8"/>
      <c r="J25" s="7"/>
    </row>
    <row r="26" spans="2:10" ht="18">
      <c r="B26" s="4"/>
      <c r="C26" s="9" t="s">
        <v>2</v>
      </c>
      <c r="D26" s="9"/>
      <c r="E26" s="9"/>
      <c r="F26" s="9"/>
      <c r="G26" s="8"/>
      <c r="H26" s="10">
        <v>3</v>
      </c>
      <c r="I26" s="8"/>
      <c r="J26" s="7"/>
    </row>
    <row r="27" spans="2:10" ht="9.75" customHeight="1">
      <c r="B27" s="4"/>
      <c r="C27" s="9"/>
      <c r="D27" s="8"/>
      <c r="E27" s="8"/>
      <c r="F27" s="8"/>
      <c r="G27" s="8"/>
      <c r="H27" s="9"/>
      <c r="I27" s="8"/>
      <c r="J27" s="7"/>
    </row>
    <row r="28" spans="2:10" ht="18">
      <c r="B28" s="4"/>
      <c r="C28" s="9" t="s">
        <v>3</v>
      </c>
      <c r="D28" s="9"/>
      <c r="E28" s="8"/>
      <c r="F28" s="8"/>
      <c r="G28" s="8"/>
      <c r="H28" s="10">
        <v>500</v>
      </c>
      <c r="I28" s="8"/>
      <c r="J28" s="7"/>
    </row>
    <row r="29" spans="2:10" ht="18">
      <c r="B29" s="4"/>
      <c r="C29" s="16" t="s">
        <v>4</v>
      </c>
      <c r="D29" s="9"/>
      <c r="E29" s="9"/>
      <c r="F29" s="9"/>
      <c r="G29" s="8"/>
      <c r="H29" s="10"/>
      <c r="I29" s="8"/>
      <c r="J29" s="7"/>
    </row>
    <row r="30" spans="2:10" ht="18">
      <c r="B30" s="4"/>
      <c r="C30" s="9"/>
      <c r="D30" s="9"/>
      <c r="E30" s="9"/>
      <c r="F30" s="9"/>
      <c r="G30" s="8"/>
      <c r="H30" s="8"/>
      <c r="I30" s="8"/>
      <c r="J30" s="7"/>
    </row>
    <row r="31" spans="2:10" ht="18">
      <c r="B31" s="4"/>
      <c r="C31" s="9"/>
      <c r="D31" s="9" t="s">
        <v>5</v>
      </c>
      <c r="E31" s="9"/>
      <c r="F31" s="9"/>
      <c r="G31" s="8"/>
      <c r="H31" s="12">
        <f>IF(H28="",F12,D13)</f>
        <v>0.34376637185318254</v>
      </c>
      <c r="I31" s="8"/>
      <c r="J31" s="7"/>
    </row>
    <row r="32" spans="2:10" ht="13.5" thickBot="1">
      <c r="B32" s="13"/>
      <c r="C32" s="14"/>
      <c r="D32" s="14"/>
      <c r="E32" s="14"/>
      <c r="F32" s="14"/>
      <c r="G32" s="14"/>
      <c r="H32" s="14"/>
      <c r="I32" s="14"/>
      <c r="J32" s="15"/>
    </row>
    <row r="33" ht="13.5" thickTop="1"/>
  </sheetData>
  <sheetProtection sheet="1" objects="1" scenarios="1" selectLockedCells="1"/>
  <printOptions/>
  <pageMargins left="0.79" right="0.79" top="0.98" bottom="0.98" header="0.49" footer="0.49"/>
  <pageSetup horizontalDpi="600" verticalDpi="600" orientation="portrait" paperSize="9" r:id="rId4"/>
  <drawing r:id="rId3"/>
  <legacyDrawing r:id="rId2"/>
  <oleObjects>
    <oleObject progId="MSPhotoEd.3" shapeId="62565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ACKSYS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CARIOU</dc:creator>
  <cp:keywords/>
  <dc:description/>
  <cp:lastModifiedBy>yskim</cp:lastModifiedBy>
  <dcterms:created xsi:type="dcterms:W3CDTF">2008-04-09T08:25:08Z</dcterms:created>
  <dcterms:modified xsi:type="dcterms:W3CDTF">2009-02-15T22:23:26Z</dcterms:modified>
  <cp:category/>
  <cp:version/>
  <cp:contentType/>
  <cp:contentStatus/>
</cp:coreProperties>
</file>